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<sst xmlns="http://schemas.openxmlformats.org/spreadsheetml/2006/main" count="36" uniqueCount="26">
  <si>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</si>
  <si>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</si>
  <si>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</si>
  <si>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</si>
  <si>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</si>
  <si>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</si>
  <si>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</si>
  <si>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</si>
  <si>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</si>
  <si>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</si>
  <si>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</si>
  <si>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</si>
  <si>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</si>
  <si>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</si>
  <si>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</si>
  <si>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</si>
  <si>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</si>
  <si>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</si>
  <si>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</si>
  <si>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</si>
  <si>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</si>
  <si>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</si>
  <si>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</si>
  <si>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</si>
  <si>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TECNOLOGICA DE LA ZONA METROPOLITANA DEL VALLE DE MEXICO, HIDALGO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</si>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</sst>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12329095</v>
      </c>
      <c r="D9" s="9">
        <f>D10+D11+D12+D15+D16+D19</f>
        <v>-281596.18</v>
      </c>
      <c r="E9" s="9">
        <f>E10+E11+E12+E15+E16+E19</f>
        <v>12047498.82</v>
      </c>
      <c r="F9" s="9">
        <f>F10+F11+F12+F15+F16+F19</f>
        <v>11749586.16</v>
      </c>
      <c r="G9" s="9">
        <f>G10+G11+G12+G15+G16+G19</f>
        <v>11103534.27</v>
      </c>
      <c r="H9" s="10">
        <f>E9-F9</f>
        <v>297912.66000000015</v>
      </c>
    </row>
    <row r="10" spans="2:8" ht="20.25" customHeight="1">
      <c r="B10" s="3" t="s">
        <v>12</v>
      </c>
      <c r="C10" s="9">
        <v>12329095</v>
      </c>
      <c r="D10" s="10">
        <v>-281596.18</v>
      </c>
      <c r="E10" s="11">
        <f>C10+D10</f>
        <v>12047498.82</v>
      </c>
      <c r="F10" s="10">
        <v>11749586.16</v>
      </c>
      <c r="G10" s="10">
        <v>11103534.27</v>
      </c>
      <c r="H10" s="11">
        <f aca="true" t="shared" si="0" ref="H10:H31">E10-F10</f>
        <v>297912.66000000015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11347411</v>
      </c>
      <c r="D21" s="9">
        <f>D22+D23+D24+D27+D28+D31</f>
        <v>166871</v>
      </c>
      <c r="E21" s="9">
        <f>E22+E23+E24+E27+E28+E31</f>
        <v>11514282</v>
      </c>
      <c r="F21" s="9">
        <f>F22+F23+F24+F27+F28+F31</f>
        <v>11499638.34</v>
      </c>
      <c r="G21" s="9">
        <f>G22+G23+G24+G27+G28+G31</f>
        <v>11248182.78</v>
      </c>
      <c r="H21" s="10">
        <f t="shared" si="0"/>
        <v>14643.660000000149</v>
      </c>
    </row>
    <row r="22" spans="2:8" ht="18.75" customHeight="1">
      <c r="B22" s="3" t="s">
        <v>12</v>
      </c>
      <c r="C22" s="9">
        <v>11347411</v>
      </c>
      <c r="D22" s="10">
        <v>166871</v>
      </c>
      <c r="E22" s="11">
        <f>C22+D22</f>
        <v>11514282</v>
      </c>
      <c r="F22" s="10">
        <v>11499638.34</v>
      </c>
      <c r="G22" s="10">
        <v>11248182.78</v>
      </c>
      <c r="H22" s="11">
        <f t="shared" si="0"/>
        <v>14643.660000000149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23676506</v>
      </c>
      <c r="D32" s="9">
        <f t="shared" si="1"/>
        <v>-114725.18</v>
      </c>
      <c r="E32" s="9">
        <f t="shared" si="1"/>
        <v>23561780.82</v>
      </c>
      <c r="F32" s="9">
        <f t="shared" si="1"/>
        <v>23249224.5</v>
      </c>
      <c r="G32" s="9">
        <f t="shared" si="1"/>
        <v>22351717.049999997</v>
      </c>
      <c r="H32" s="9">
        <f t="shared" si="1"/>
        <v>312556.3200000003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2016-12-22T17:35:59Z</cp:lastPrinted>
  <dcterms:created xsi:type="dcterms:W3CDTF">2016-10-11T20:59:14Z</dcterms:created>
  <dcterms:modified xsi:type="dcterms:W3CDTF">2021-02-02T20:01:31Z</dcterms:modified>
  <cp:category/>
  <cp:version/>
  <cp:contentType/>
  <cp:contentStatus/>
</cp:coreProperties>
</file>